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wvl\C5a\7. Reporting\Indicators\"/>
    </mc:Choice>
  </mc:AlternateContent>
  <bookViews>
    <workbookView xWindow="0" yWindow="0" windowWidth="28800" windowHeight="14145"/>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<sst xmlns="http://schemas.openxmlformats.org/spreadsheetml/2006/main" count="311" uniqueCount="309">
  <si>
    <t>Indicators</t>
  </si>
  <si>
    <t>Target</t>
  </si>
  <si>
    <t>Number of organizations/ enterprises
informed about new solutions by
project end</t>
  </si>
  <si>
    <t>Result</t>
  </si>
  <si>
    <t>Rep 1</t>
  </si>
  <si>
    <t>Rep 2</t>
  </si>
  <si>
    <t>Rep 3</t>
  </si>
  <si>
    <t>Rep 4</t>
  </si>
  <si>
    <t>Rep 5</t>
  </si>
  <si>
    <t>Rep 6</t>
  </si>
  <si>
    <t xml:space="preserve">Output indicators voor C5a </t>
  </si>
  <si>
    <t>Increased number of multibenefits (functions/services/outcomes) delivered</t>
  </si>
  <si>
    <t xml:space="preserve">Improving long term risk reduction for less whole life investment </t>
  </si>
  <si>
    <t xml:space="preserve">Increased adaptability of Flood management approaches </t>
  </si>
  <si>
    <t xml:space="preserve">C5a Project Results </t>
  </si>
  <si>
    <t xml:space="preserve"> Target </t>
  </si>
  <si>
    <t xml:space="preserve">Number of new and/or improved climate change solutions demonstrated </t>
  </si>
  <si>
    <t xml:space="preserve">Number of Enterprises participating in cross border , transnational or interregional  research projects </t>
  </si>
  <si>
    <t xml:space="preserve">Number of organisations /enterprises adopting new solutions by project end </t>
  </si>
  <si>
    <t>Raport 1</t>
  </si>
  <si>
    <t>Report 2</t>
  </si>
  <si>
    <t>Report 3</t>
  </si>
  <si>
    <t>Report 5</t>
  </si>
  <si>
    <t>Report 6</t>
  </si>
  <si>
    <t>Indicator</t>
  </si>
  <si>
    <t>Aecom</t>
  </si>
  <si>
    <t>Arup</t>
  </si>
  <si>
    <t>DHV</t>
  </si>
  <si>
    <t>HAN University of Applied Sciences</t>
  </si>
  <si>
    <t>HR Wallingford</t>
  </si>
  <si>
    <t>IDB</t>
  </si>
  <si>
    <t>JBA</t>
  </si>
  <si>
    <t>National Resource Wales</t>
  </si>
  <si>
    <t>Resiliense</t>
  </si>
  <si>
    <t>Sheffield AC</t>
  </si>
  <si>
    <t>Somerset Rivers Authority Project Manager Co-adapt</t>
  </si>
  <si>
    <t>TEAM (Jacobs)</t>
  </si>
  <si>
    <t>Team2100</t>
  </si>
  <si>
    <t>Aalborg Kommune</t>
  </si>
  <si>
    <t>Aalst</t>
  </si>
  <si>
    <t>Aarhus University</t>
  </si>
  <si>
    <t>Aberdeen City Council</t>
  </si>
  <si>
    <t>Aberdeenshire</t>
  </si>
  <si>
    <t>Abertay University</t>
  </si>
  <si>
    <t>ACC - The Association of Consultants in Cooperation</t>
  </si>
  <si>
    <t>Agence d’Urbanisme et de Développement des Vallées de l’Oise – Oise-les-Vallées (OLV)</t>
  </si>
  <si>
    <t>Agroväst Livsmedel AB</t>
  </si>
  <si>
    <t>Almere</t>
  </si>
  <si>
    <t>Antwerp City</t>
  </si>
  <si>
    <t>Arcadis</t>
  </si>
  <si>
    <t>Arla foods</t>
  </si>
  <si>
    <t>Arvika teknik AB</t>
  </si>
  <si>
    <t>atene KOM GmbH</t>
  </si>
  <si>
    <t>Aust Agder</t>
  </si>
  <si>
    <t>Berends-Consult</t>
  </si>
  <si>
    <t>Bergen kommune</t>
  </si>
  <si>
    <t>BONUS/BANOS CSA</t>
  </si>
  <si>
    <t>Bradford City</t>
  </si>
  <si>
    <t>Bremen University</t>
  </si>
  <si>
    <t>Bremerhaven</t>
  </si>
  <si>
    <t>Bremische Burgerschaft</t>
  </si>
  <si>
    <t>Broads Authority</t>
  </si>
  <si>
    <t>Bronderslev kommune</t>
  </si>
  <si>
    <t>Bruges</t>
  </si>
  <si>
    <t>Bundesanstalt für Geowissenschaften und Rohstoffe</t>
  </si>
  <si>
    <t>Bureau PAU/University of Agder</t>
  </si>
  <si>
    <t>Business Region Fyn</t>
  </si>
  <si>
    <t>Business Region Göteborg</t>
  </si>
  <si>
    <t>Business Vordingborg</t>
  </si>
  <si>
    <t>Canal and River Trust</t>
  </si>
  <si>
    <t>Capelle aan den Ijssel City Council</t>
  </si>
  <si>
    <t>Cenex Nederland</t>
  </si>
  <si>
    <t>Center for e-health at University of Agder</t>
  </si>
  <si>
    <t>Centexbel</t>
  </si>
  <si>
    <t>Ciria</t>
  </si>
  <si>
    <t>City of Mechelen</t>
  </si>
  <si>
    <t>City of Oldenburg</t>
  </si>
  <si>
    <t>City of Roeselare</t>
  </si>
  <si>
    <t>City of Turnhout</t>
  </si>
  <si>
    <t>Common Wadden Sea secretariat</t>
  </si>
  <si>
    <t>Dachverband Feldberegnung Uelzen</t>
  </si>
  <si>
    <t>De Vlaamse waterweg NV</t>
  </si>
  <si>
    <t>Delta Alliance</t>
  </si>
  <si>
    <t>Deltares</t>
  </si>
  <si>
    <t>Deutscher Verband für Landschaftpflege</t>
  </si>
  <si>
    <t>Diakonisches Werk Bremen</t>
  </si>
  <si>
    <t>Dordrecht City Council</t>
  </si>
  <si>
    <t>Durham University</t>
  </si>
  <si>
    <t>Dutch Marine Energy Centre</t>
  </si>
  <si>
    <t>East of Scotland European Consortium (ESEC)</t>
  </si>
  <si>
    <t>East Riding of Yorkshire Council</t>
  </si>
  <si>
    <t>Eastern Norway County network</t>
  </si>
  <si>
    <t>ECOSHAPE</t>
  </si>
  <si>
    <t>EFEC</t>
  </si>
  <si>
    <t>Enfield council</t>
  </si>
  <si>
    <t>Enschede City Council</t>
  </si>
  <si>
    <t>Environment Agency</t>
  </si>
  <si>
    <t>ERAC B.V.</t>
  </si>
  <si>
    <t>Erasmus University Rotterdam</t>
  </si>
  <si>
    <t>Essex &amp; Suffolk Rivers Trust</t>
  </si>
  <si>
    <t>Essex County Council</t>
  </si>
  <si>
    <t>Eureka Consult</t>
  </si>
  <si>
    <t xml:space="preserve">European and Regional Affairs Consultants </t>
  </si>
  <si>
    <t>European Institue for Innovation</t>
  </si>
  <si>
    <t>European Policy Solutions</t>
  </si>
  <si>
    <t>Flemish Ministry of Mobility and Public Works</t>
  </si>
  <si>
    <t>Gemba Seafood Consulting</t>
  </si>
  <si>
    <t>Gemeente Emmen</t>
  </si>
  <si>
    <t>Gent city Council</t>
  </si>
  <si>
    <t>Global Centre for Adaptation</t>
  </si>
  <si>
    <t>Göteborgs Stad</t>
  </si>
  <si>
    <t>Göteborgs Universitet</t>
  </si>
  <si>
    <t>Grenspark Kalmthoutse heide</t>
  </si>
  <si>
    <t>Groningen City Club</t>
  </si>
  <si>
    <t>Groningen University</t>
  </si>
  <si>
    <t>Hamburg</t>
  </si>
  <si>
    <t>Hamburg Institute of International Economics (HWWI)</t>
  </si>
  <si>
    <t>Helsingborg</t>
  </si>
  <si>
    <t>Herning kommune</t>
  </si>
  <si>
    <t>Hogeschool Zeeland</t>
  </si>
  <si>
    <t>Hordaland</t>
  </si>
  <si>
    <t>Horsens kommune</t>
  </si>
  <si>
    <t>Howest</t>
  </si>
  <si>
    <t>HyER</t>
  </si>
  <si>
    <t>HyTrEc2 project</t>
  </si>
  <si>
    <t>Interessen Im Fluss</t>
  </si>
  <si>
    <t>IUCN</t>
  </si>
  <si>
    <t>Jade Hochschule</t>
  </si>
  <si>
    <t>Jammerbugt Kommune</t>
  </si>
  <si>
    <t>Kent County Council</t>
  </si>
  <si>
    <t>KIMO</t>
  </si>
  <si>
    <t>Kystdirektoratet</t>
  </si>
  <si>
    <t>Land Niedersachsen, ArL WE</t>
  </si>
  <si>
    <t>Landesamt für Bergbau, Energie und Geologie Niedersachsen</t>
  </si>
  <si>
    <t>Landesamt für Landwirtschaft, Umwelt und ländliche Räume Schleswig-Holstein</t>
  </si>
  <si>
    <t>Landesbetrieb für Kusten un Naturschutz Schlesswig-Holstein</t>
  </si>
  <si>
    <t>Landkreis Diepholz</t>
  </si>
  <si>
    <t>Landwirtschaftskammer Niedersachsen</t>
  </si>
  <si>
    <t>Länsstyrelsen  Skane</t>
  </si>
  <si>
    <t>Länsstyrelsen  Värmland</t>
  </si>
  <si>
    <t>Leibniz-Institut für Angewandte Geophysik</t>
  </si>
  <si>
    <t>Leiedal</t>
  </si>
  <si>
    <t>Lower Saxon Ministry for Federal and European Affairs and Regional Development</t>
  </si>
  <si>
    <t>LSGB</t>
  </si>
  <si>
    <t>Maritieme Academie Harlingen</t>
  </si>
  <si>
    <t>Maritieme Dienstverlening en Kust</t>
  </si>
  <si>
    <t>Mechelen</t>
  </si>
  <si>
    <t xml:space="preserve">MHCLG </t>
  </si>
  <si>
    <t>Møre og Romsdal fylkeskommune</t>
  </si>
  <si>
    <t>Morsø Municipality</t>
  </si>
  <si>
    <t>National Flood Forum</t>
  </si>
  <si>
    <t>Nationale Geologiske Undersøgelser for Danmark og Grønland</t>
  </si>
  <si>
    <t>Naturdirektoratet</t>
  </si>
  <si>
    <t>Natuurpark</t>
  </si>
  <si>
    <t>New Energy Coalition</t>
  </si>
  <si>
    <t>Niedersächsischer Landesbetrieb für Wasser- Küsten und Naturschutz NLWKN</t>
  </si>
  <si>
    <t>Nordic Baltic Wetland Group</t>
  </si>
  <si>
    <t>Norfolk County Council</t>
  </si>
  <si>
    <t>Norfolk Rivers Trust</t>
  </si>
  <si>
    <t>Norges Vassdragts og Energidirektoratet</t>
  </si>
  <si>
    <t>North Carolina Coastal Department</t>
  </si>
  <si>
    <t>North Carolina Department of Transport</t>
  </si>
  <si>
    <t>North Carolina University</t>
  </si>
  <si>
    <t>Northern Institute of Thinking</t>
  </si>
  <si>
    <t>Northumbrian Water Limited</t>
  </si>
  <si>
    <t>Oldenburgisch-Ostfriesischer Wasserverband</t>
  </si>
  <si>
    <t>OOWV</t>
  </si>
  <si>
    <t>Oppland fylekskommune</t>
  </si>
  <si>
    <t>Ostfold fylkeskommune</t>
  </si>
  <si>
    <t>Pindstrup</t>
  </si>
  <si>
    <t>Province of Antwerp</t>
  </si>
  <si>
    <t>Province of Drenthe</t>
  </si>
  <si>
    <t>Province of Flevoland</t>
  </si>
  <si>
    <t>Province of Fryslan</t>
  </si>
  <si>
    <t>Province of Groningen</t>
  </si>
  <si>
    <t>Province of Noord-Holland</t>
  </si>
  <si>
    <t>Province of Overijssel</t>
  </si>
  <si>
    <t>Province of Zuid Holland</t>
  </si>
  <si>
    <t>Provincie Oost Vlaanderen</t>
  </si>
  <si>
    <t>Provincie West-Vlaanderen</t>
  </si>
  <si>
    <t>Reeleaf BV</t>
  </si>
  <si>
    <t>Reframe</t>
  </si>
  <si>
    <t>Region Halland</t>
  </si>
  <si>
    <t>Region Hannover</t>
  </si>
  <si>
    <t>Region Kristiansand</t>
  </si>
  <si>
    <t>Region Midtjylland</t>
  </si>
  <si>
    <t>Region Nordjylland</t>
  </si>
  <si>
    <t>Region Örebro</t>
  </si>
  <si>
    <t>Region Syddanmark</t>
  </si>
  <si>
    <t>Regionaal landschap De Voorkempen</t>
  </si>
  <si>
    <t>Regional Water Authority Hollands Noorderkwartier</t>
  </si>
  <si>
    <t>Regional Water Authority Hunze en Aa's</t>
  </si>
  <si>
    <t>Regional Water Authority Noorderzijlvest</t>
  </si>
  <si>
    <t>Regional Water Authority Schieland and Krimpenerwaard</t>
  </si>
  <si>
    <t>Regional Water Authority Vechtstromen</t>
  </si>
  <si>
    <t>Rijkswaterstaat</t>
  </si>
  <si>
    <t>Robert Gordon University</t>
  </si>
  <si>
    <t>Rotterdam</t>
  </si>
  <si>
    <t>Royal College of Art</t>
  </si>
  <si>
    <t>Royal Haskoning DHV</t>
  </si>
  <si>
    <t>RUN</t>
  </si>
  <si>
    <t>RVO</t>
  </si>
  <si>
    <t>Sayers and Partners</t>
  </si>
  <si>
    <t>Schouwen Duiveland Council</t>
  </si>
  <si>
    <t>Scottish Environment Protection Agency</t>
  </si>
  <si>
    <t>Scottish Government</t>
  </si>
  <si>
    <t>Scottish Natural Heritage</t>
  </si>
  <si>
    <t>Sheffield University</t>
  </si>
  <si>
    <t>Skagen Uddannelsescenter</t>
  </si>
  <si>
    <t>Smagen af Danmark (Taste of Denmark)</t>
  </si>
  <si>
    <t>Sogn og Fjordane fylkeskommune</t>
  </si>
  <si>
    <t>Solutionweb ApS</t>
  </si>
  <si>
    <t>South Norway European Office</t>
  </si>
  <si>
    <t>Southend on Sea Borough Council</t>
  </si>
  <si>
    <t>Ständige Vertretung der Bundesrepublik Deutchland bei der EU</t>
  </si>
  <si>
    <t>Stavanger region</t>
  </si>
  <si>
    <t>Stiftung Naturschutz</t>
  </si>
  <si>
    <t>Svinesundskommittén</t>
  </si>
  <si>
    <t>Sweden Water Research / WIN Water</t>
  </si>
  <si>
    <t>Swedish Agency for Economic and Regional Growth</t>
  </si>
  <si>
    <t>Syndicat Mixte baie de Somme - Grand Littoral Picard</t>
  </si>
  <si>
    <t>Telemark</t>
  </si>
  <si>
    <t>Terra Nordica</t>
  </si>
  <si>
    <t>The Rivers Trust</t>
  </si>
  <si>
    <t>Tillväxtverkety</t>
  </si>
  <si>
    <t>Trøndelag County Council</t>
  </si>
  <si>
    <t>TUHH Institute of River and Coastal Engineering</t>
  </si>
  <si>
    <t>Turnhout</t>
  </si>
  <si>
    <t>Tweed Forum</t>
  </si>
  <si>
    <t>Twente University</t>
  </si>
  <si>
    <t>UNESCO IHE</t>
  </si>
  <si>
    <t>University of Dundee</t>
  </si>
  <si>
    <t>University of Glasgow</t>
  </si>
  <si>
    <t>University of Hull</t>
  </si>
  <si>
    <t>University of Oldenburg</t>
  </si>
  <si>
    <t>US Army Corps of Engineers</t>
  </si>
  <si>
    <t>US FHWA</t>
  </si>
  <si>
    <t>Van Hall Larenstein</t>
  </si>
  <si>
    <t>VanOs</t>
  </si>
  <si>
    <t>Västra Götaland</t>
  </si>
  <si>
    <t>Vejle kommune</t>
  </si>
  <si>
    <t>Vest Agder</t>
  </si>
  <si>
    <t>Vestfold</t>
  </si>
  <si>
    <t>VGR</t>
  </si>
  <si>
    <t>Videum AB</t>
  </si>
  <si>
    <t>VIVES University College</t>
  </si>
  <si>
    <t>Vlaamse Milieumaatschappij</t>
  </si>
  <si>
    <t>VLAIO</t>
  </si>
  <si>
    <t>Vordingborg Port</t>
  </si>
  <si>
    <t>Washington State Department of Transport</t>
  </si>
  <si>
    <t>Water Alliance</t>
  </si>
  <si>
    <t>waterschap Vechtstromen</t>
  </si>
  <si>
    <t>Wear Rivers Trust</t>
  </si>
  <si>
    <t>Westerkwartier Council</t>
  </si>
  <si>
    <t>Wetlands International</t>
  </si>
  <si>
    <t>Association Climatologique de la Moyenne-Garonne et du Sud-Ouest</t>
  </si>
  <si>
    <t>BAX &amp; COMPANY</t>
  </si>
  <si>
    <t>Chambre d'Agriculture de la Dordogne</t>
  </si>
  <si>
    <t>Higher Council for Scientific Research</t>
  </si>
  <si>
    <t>Instituto Vasco de investigaciones agrarias</t>
  </si>
  <si>
    <t>Limerick Institute of Technology</t>
  </si>
  <si>
    <t>RWS</t>
  </si>
  <si>
    <t>Universidade de Aveiro</t>
  </si>
  <si>
    <t>Universidade de Coimbra</t>
  </si>
  <si>
    <t>Universidade de Trás-os-Monte e Alto Douro</t>
  </si>
  <si>
    <t>University of Exeter</t>
  </si>
  <si>
    <t>Westcountry Rivers Trust</t>
  </si>
  <si>
    <t xml:space="preserve">A majority of the organisations were informed via a keynote speech at the Northsea Conference. Other organisations were involved via the 7UP project network of C5a. Colleagues from the US were informed via the international cooperation projects that are facilitated by RWS and the US Army Corps of Engineers
</t>
  </si>
  <si>
    <t>specific organisations per report</t>
  </si>
  <si>
    <t>Deichacht Esens-Harlingerland</t>
  </si>
  <si>
    <t>Sielacht Esens</t>
  </si>
  <si>
    <t>Sielacht Dornum</t>
  </si>
  <si>
    <t>Dragør</t>
  </si>
  <si>
    <t>København</t>
  </si>
  <si>
    <t>Hvidovre</t>
  </si>
  <si>
    <t>Assens</t>
  </si>
  <si>
    <t>Middelfart</t>
  </si>
  <si>
    <t>Vejle</t>
  </si>
  <si>
    <t>Aabenraa</t>
  </si>
  <si>
    <t>Hedensted</t>
  </si>
  <si>
    <t>Randers</t>
  </si>
  <si>
    <t>Ringkøbing Skjern</t>
  </si>
  <si>
    <t>Hjørring</t>
  </si>
  <si>
    <t>Univ. Copenhagen</t>
  </si>
  <si>
    <t>Univ. Lund</t>
  </si>
  <si>
    <t>Univ. Twente</t>
  </si>
  <si>
    <t>Univ. Utrecht</t>
  </si>
  <si>
    <t>Univ. Delft</t>
  </si>
  <si>
    <t>Univ. Aalborg</t>
  </si>
  <si>
    <t>Realdania</t>
  </si>
  <si>
    <t>Dansk arkitektforening</t>
  </si>
  <si>
    <t>Dansk kyst- og Naturturisme</t>
  </si>
  <si>
    <t>Region Midt</t>
  </si>
  <si>
    <t>Cowi</t>
  </si>
  <si>
    <t>Niras</t>
  </si>
  <si>
    <t>Sweco</t>
  </si>
  <si>
    <t>Ramboll</t>
  </si>
  <si>
    <t>Orbicon</t>
  </si>
  <si>
    <t>Kyst-havnevide</t>
  </si>
  <si>
    <t>A1</t>
  </si>
  <si>
    <t>Several of the organisations mentioned below were informed during keynote speeches in England, Denmark and Portugal</t>
  </si>
  <si>
    <t>Number of research institutions participating in cross-border transnational or interregional research projects</t>
  </si>
  <si>
    <t>Denmarks technical university are a part of the COHERENT project that we have teamed up with.</t>
  </si>
  <si>
    <t>Twente University is involved in the project</t>
  </si>
  <si>
    <t xml:space="preserve"> Sayers and Partners and ResilienServices</t>
  </si>
  <si>
    <t>not due yet</t>
  </si>
  <si>
    <t>US North Carolina Department of Transport </t>
  </si>
  <si>
    <t>anticipated for later</t>
  </si>
  <si>
    <t>Bontang City Indonesia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</si>
</sst>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9"/>
      <color theme="1"/>
      <name val="Verdana"/>
      <family val="2"/>
    </font>
    <font>
      <sz val="10"/>
      <color theme="1"/>
      <name val="Verdana"/>
      <family val="2"/>
    </font>
    <font>
      <sz val="11"/>
      <color theme="1"/>
      <name val="Calibri"/>
      <family val="2"/>
    </font>
    <font>
      <sz val="11"/>
      <color rgb="FF1F497D"/>
      <name val="Calibri"/>
      <family val="2"/>
    </font>
    <font>
      <sz val="10"/>
      <color rgb="FF555555"/>
      <name val="Lucida Sans"/>
      <family val="2"/>
    </font>
    <font>
      <sz val="10"/>
      <color rgb="FF333333"/>
      <name val="Lucida Sans"/>
      <family val="2"/>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11" xfId="0" applyBorder="1"/>
    <xf numFmtId="0" fontId="0" fillId="0" borderId="11" xfId="0" applyBorder="1" applyAlignment="1">
      <alignment vertical="top" wrapText="1"/>
    </xf>
    <xf numFmtId="0" fontId="1" fillId="0" borderId="2" xfId="0" applyFont="1" applyBorder="1" applyAlignment="1">
      <alignment wrapText="1"/>
    </xf>
    <xf numFmtId="0" fontId="1" fillId="0" borderId="3" xfId="0" applyFont="1" applyBorder="1" applyAlignment="1">
      <alignment wrapText="1"/>
    </xf>
    <xf numFmtId="0" fontId="1" fillId="0" borderId="6" xfId="0" applyFont="1" applyBorder="1" applyAlignment="1">
      <alignment wrapText="1"/>
    </xf>
    <xf numFmtId="0" fontId="1" fillId="0" borderId="3" xfId="0" applyFont="1" applyBorder="1" applyAlignment="1">
      <alignment vertical="top" wrapText="1"/>
    </xf>
    <xf numFmtId="0" fontId="1" fillId="0" borderId="3" xfId="0" applyFont="1" applyBorder="1" applyAlignment="1">
      <alignment vertical="distributed" wrapText="1"/>
    </xf>
    <xf numFmtId="0" fontId="1" fillId="0" borderId="0" xfId="0" applyFont="1" applyAlignment="1">
      <alignment wrapText="1"/>
    </xf>
    <xf numFmtId="0" fontId="1" fillId="0" borderId="4" xfId="0" applyFont="1" applyBorder="1" applyAlignment="1">
      <alignment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8" xfId="0" applyFont="1" applyBorder="1" applyAlignment="1">
      <alignment wrapText="1"/>
    </xf>
    <xf numFmtId="0" fontId="1" fillId="0" borderId="9" xfId="0" applyFont="1" applyBorder="1" applyAlignment="1">
      <alignment vertical="top" wrapText="1"/>
    </xf>
    <xf numFmtId="0" fontId="1" fillId="0" borderId="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wrapText="1"/>
    </xf>
    <xf numFmtId="0" fontId="1" fillId="0" borderId="5" xfId="0" applyFont="1" applyBorder="1" applyAlignment="1">
      <alignment wrapText="1"/>
    </xf>
    <xf numFmtId="0" fontId="1" fillId="0" borderId="7" xfId="0" applyFont="1" applyBorder="1" applyAlignment="1">
      <alignment wrapText="1"/>
    </xf>
    <xf numFmtId="0" fontId="1" fillId="0" borderId="5" xfId="0" applyFont="1" applyBorder="1" applyAlignment="1">
      <alignment vertical="distributed" wrapText="1"/>
    </xf>
    <xf numFmtId="0" fontId="0" fillId="0" borderId="0" xfId="0" applyAlignment="1">
      <alignment vertical="center"/>
    </xf>
    <xf numFmtId="0" fontId="2" fillId="0" borderId="0" xfId="0" applyFont="1"/>
    <xf numFmtId="0" fontId="3" fillId="0" borderId="0" xfId="0" applyFont="1"/>
    <xf numFmtId="0" fontId="1" fillId="0" borderId="0" xfId="0" applyFont="1" applyBorder="1" applyAlignment="1">
      <alignment wrapText="1"/>
    </xf>
    <xf numFmtId="0" fontId="2" fillId="0" borderId="5" xfId="0" applyFont="1" applyBorder="1"/>
    <xf numFmtId="0" fontId="0" fillId="0" borderId="5" xfId="0" applyBorder="1"/>
    <xf numFmtId="0" fontId="3" fillId="0" borderId="5" xfId="0" applyFont="1" applyBorder="1"/>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Rijkswaterstaat">
  <a:themeElements>
    <a:clrScheme name="Rijkswaterstaat">
      <a:dk1>
        <a:sysClr val="windowText" lastClr="000000"/>
      </a:dk1>
      <a:lt1>
        <a:sysClr val="window" lastClr="FFFFFF"/>
      </a:lt1>
      <a:dk2>
        <a:srgbClr val="007BC7"/>
      </a:dk2>
      <a:lt2>
        <a:srgbClr val="F9E11E"/>
      </a:lt2>
      <a:accent1>
        <a:srgbClr val="F9E11E"/>
      </a:accent1>
      <a:accent2>
        <a:srgbClr val="007BC7"/>
      </a:accent2>
      <a:accent3>
        <a:srgbClr val="D52B1E"/>
      </a:accent3>
      <a:accent4>
        <a:srgbClr val="8FCAE7"/>
      </a:accent4>
      <a:accent5>
        <a:srgbClr val="39870C"/>
      </a:accent5>
      <a:accent6>
        <a:srgbClr val="FFB612"/>
      </a:accent6>
      <a:hlink>
        <a:srgbClr val="007BC7"/>
      </a:hlink>
      <a:folHlink>
        <a:srgbClr val="A90061"/>
      </a:folHlink>
    </a:clrScheme>
    <a:fontScheme name="Rijkswaterstaat">
      <a:majorFont>
        <a:latin typeface="Verdana"/>
        <a:ea typeface=""/>
        <a:cs typeface=""/>
      </a:majorFont>
      <a:minorFont>
        <a:latin typeface="Verdana"/>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Rijkshuisstijl Geel">
      <a:srgbClr val="F9E11E"/>
    </a:custClr>
    <a:custClr name="Rijkshuisstijl Donkergeel">
      <a:srgbClr val="FFB612"/>
    </a:custClr>
    <a:custClr name="Rijkshuisstijl Oranje">
      <a:srgbClr val="E17000"/>
    </a:custClr>
    <a:custClr name="Rijkshuisstijl Rood">
      <a:srgbClr val="D52B1E"/>
    </a:custClr>
    <a:custClr name="Rijkshuisstijl Robijnrood">
      <a:srgbClr val="CA005D"/>
    </a:custClr>
    <a:custClr name="Rijkshuisstijl Roze">
      <a:srgbClr val="F092CD"/>
    </a:custClr>
    <a:custClr name="Rijkshuisstijl Violet">
      <a:srgbClr val="A90061"/>
    </a:custClr>
    <a:custClr name="Rijkshuisstijl Paars">
      <a:srgbClr val="42145F"/>
    </a:custClr>
    <a:custClr name="Rijkshuisstijl Lichtblauw">
      <a:srgbClr val="8FCAE7"/>
    </a:custClr>
    <a:custClr name="Rijkshuisstijl Hemelblauw">
      <a:srgbClr val="007BC7"/>
    </a:custClr>
    <a:custClr name="Rijkshuisstijl Mintgroen">
      <a:srgbClr val="76D2B6"/>
    </a:custClr>
    <a:custClr name="Rijkshuisstijl Groen">
      <a:srgbClr val="39870C"/>
    </a:custClr>
    <a:custClr name="Rijkshuisstijl Mosgroen">
      <a:srgbClr val="777C00"/>
    </a:custClr>
    <a:custClr name="Rijkshuisstijl Donkergroen">
      <a:srgbClr val="275937"/>
    </a:custClr>
    <a:custClr name="Rijkshuisstijl Donkerbruin">
      <a:srgbClr val="673327"/>
    </a:custClr>
    <a:custClr name="Rijkshuisstijl Bruin">
      <a:srgbClr val="94710A"/>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9"/>
  <sheetViews>
    <sheetView tabSelected="1" topLeftCell="B5" zoomScale="80" zoomScaleNormal="80" workbookViewId="0">
      <selection activeCell="J12" sqref="J12"/>
    </sheetView>
  </sheetViews>
  <sheetFormatPr defaultColWidth="8.75" defaultRowHeight="12.75" x14ac:dyDescent="0.2"/>
  <cols>
    <col min="1" max="1" width="8.75" style="9"/>
    <col min="2" max="2" width="33.875" style="18" customWidth="1"/>
    <col min="3" max="3" width="8.75" style="19"/>
    <col min="4" max="4" width="29.875" style="19" customWidth="1"/>
    <col min="5" max="5" width="8.75" style="9"/>
    <col min="6" max="6" width="21.25" style="18" customWidth="1"/>
    <col min="7" max="7" width="8.75" style="9"/>
    <col min="8" max="8" width="28.625" style="18" customWidth="1"/>
    <col min="9" max="9" width="8.75" style="9"/>
    <col min="10" max="10" width="32.75" style="18" customWidth="1"/>
    <col min="11" max="11" width="8.75" style="9"/>
    <col min="12" max="12" width="41.625" style="10" customWidth="1"/>
    <col min="13" max="13" width="8.75" style="9"/>
    <col min="14" max="14" width="38.375" style="20" customWidth="1"/>
    <col min="15" max="16384" width="8.75" style="8"/>
  </cols>
  <sheetData>
    <row r="1" spans="1:15" ht="51" x14ac:dyDescent="0.2">
      <c r="A1" s="3" t="s">
        <v>10</v>
      </c>
      <c r="B1" s="4"/>
      <c r="C1" s="5"/>
      <c r="D1" s="5"/>
      <c r="E1" s="3"/>
      <c r="F1" s="4"/>
      <c r="G1" s="3"/>
      <c r="H1" s="4"/>
      <c r="I1" s="3"/>
      <c r="J1" s="4"/>
      <c r="K1" s="3"/>
      <c r="L1" s="6"/>
      <c r="M1" s="3"/>
      <c r="N1" s="7"/>
    </row>
    <row r="3" spans="1:15" ht="13.5" thickBot="1" x14ac:dyDescent="0.25">
      <c r="B3" s="10" t="s">
        <v>0</v>
      </c>
      <c r="C3" s="11" t="s">
        <v>1</v>
      </c>
      <c r="D3" s="11" t="s">
        <v>3</v>
      </c>
      <c r="E3" s="12" t="s">
        <v>4</v>
      </c>
      <c r="F3" s="10"/>
      <c r="G3" s="12" t="s">
        <v>5</v>
      </c>
      <c r="H3" s="10"/>
      <c r="I3" s="12" t="s">
        <v>6</v>
      </c>
      <c r="J3" s="10"/>
      <c r="K3" s="12" t="s">
        <v>7</v>
      </c>
      <c r="M3" s="12" t="s">
        <v>8</v>
      </c>
      <c r="N3" s="10"/>
      <c r="O3" s="8" t="s">
        <v>9</v>
      </c>
    </row>
    <row r="4" spans="1:15" s="17" customFormat="1" ht="90.6" customHeight="1" thickBot="1" x14ac:dyDescent="0.25">
      <c r="A4" s="13"/>
      <c r="B4" s="14" t="s">
        <v>16</v>
      </c>
      <c r="C4" s="15">
        <v>1</v>
      </c>
      <c r="D4" s="15"/>
      <c r="E4" s="16">
        <v>0</v>
      </c>
      <c r="F4" s="14" t="s">
        <v>305</v>
      </c>
      <c r="G4" s="16">
        <v>0</v>
      </c>
      <c r="H4" s="14" t="s">
        <v>305</v>
      </c>
      <c r="I4" s="16"/>
      <c r="J4" s="14"/>
      <c r="K4" s="16"/>
      <c r="L4" s="14"/>
      <c r="M4" s="16"/>
      <c r="N4" s="14"/>
    </row>
    <row r="5" spans="1:15" s="17" customFormat="1" ht="39" thickBot="1" x14ac:dyDescent="0.25">
      <c r="A5" s="13"/>
      <c r="B5" s="14" t="s">
        <v>17</v>
      </c>
      <c r="C5" s="15">
        <v>5</v>
      </c>
      <c r="D5" s="15"/>
      <c r="E5" s="16">
        <v>2</v>
      </c>
      <c r="F5" s="14" t="s">
        <v>304</v>
      </c>
      <c r="G5" s="30">
        <v>1</v>
      </c>
      <c r="H5" s="29" t="s">
        <v>306</v>
      </c>
      <c r="I5" s="16"/>
      <c r="J5" s="14"/>
      <c r="K5" s="16"/>
      <c r="L5" s="14"/>
      <c r="M5" s="16"/>
      <c r="N5" s="14"/>
    </row>
    <row r="6" spans="1:15" s="17" customFormat="1" ht="13.5" thickBot="1" x14ac:dyDescent="0.25">
      <c r="A6" s="13"/>
      <c r="B6" s="14"/>
      <c r="C6" s="15"/>
      <c r="D6" s="15"/>
      <c r="E6" s="16"/>
      <c r="F6" s="14"/>
      <c r="G6" s="16"/>
      <c r="H6" s="14"/>
      <c r="I6" s="16"/>
      <c r="J6" s="14"/>
      <c r="K6" s="16"/>
      <c r="L6" s="14"/>
      <c r="M6" s="16"/>
      <c r="N6" s="14"/>
    </row>
    <row r="7" spans="1:15" s="17" customFormat="1" ht="51.75" thickBot="1" x14ac:dyDescent="0.25">
      <c r="A7" s="13"/>
      <c r="B7" s="14" t="s">
        <v>301</v>
      </c>
      <c r="C7" s="15">
        <v>10</v>
      </c>
      <c r="D7" s="15"/>
      <c r="E7" s="16">
        <v>1</v>
      </c>
      <c r="F7" s="14" t="s">
        <v>303</v>
      </c>
      <c r="G7" s="16">
        <v>1</v>
      </c>
      <c r="H7" s="28" t="s">
        <v>302</v>
      </c>
      <c r="I7" s="16"/>
      <c r="J7" s="14"/>
      <c r="K7" s="16"/>
      <c r="L7" s="14"/>
      <c r="M7" s="16"/>
      <c r="N7" s="14"/>
    </row>
    <row r="8" spans="1:15" s="17" customFormat="1" ht="13.5" thickBot="1" x14ac:dyDescent="0.25">
      <c r="A8" s="13"/>
      <c r="B8" s="14"/>
      <c r="C8" s="15"/>
      <c r="D8" s="15"/>
      <c r="E8" s="16"/>
      <c r="F8" s="14"/>
      <c r="G8" s="16"/>
      <c r="H8" s="14"/>
      <c r="I8" s="16"/>
      <c r="J8" s="14"/>
      <c r="K8" s="16"/>
      <c r="L8" s="14"/>
      <c r="M8" s="16"/>
      <c r="N8" s="14"/>
    </row>
    <row r="9" spans="1:15" s="17" customFormat="1" ht="26.25" thickBot="1" x14ac:dyDescent="0.25">
      <c r="A9" s="13"/>
      <c r="B9" s="14" t="s">
        <v>18</v>
      </c>
      <c r="C9" s="15">
        <v>35</v>
      </c>
      <c r="D9" s="15"/>
      <c r="E9" s="16">
        <v>0</v>
      </c>
      <c r="F9" s="14" t="s">
        <v>307</v>
      </c>
      <c r="G9" s="16"/>
      <c r="H9" s="14"/>
      <c r="I9" s="16"/>
      <c r="J9" s="14"/>
      <c r="K9" s="16"/>
      <c r="L9" s="14"/>
      <c r="M9" s="16"/>
      <c r="N9" s="14"/>
    </row>
    <row r="10" spans="1:15" x14ac:dyDescent="0.2">
      <c r="B10" s="10"/>
      <c r="C10" s="11"/>
      <c r="D10" s="11"/>
      <c r="E10" s="12"/>
      <c r="F10" s="10"/>
      <c r="G10" s="12"/>
      <c r="H10" s="10"/>
      <c r="I10" s="12"/>
      <c r="J10" s="10"/>
      <c r="K10" s="12"/>
      <c r="M10" s="12"/>
      <c r="N10" s="10"/>
    </row>
    <row r="11" spans="1:15" ht="13.5" thickBot="1" x14ac:dyDescent="0.25">
      <c r="B11" s="10"/>
      <c r="C11" s="11"/>
      <c r="D11" s="11"/>
      <c r="E11" s="12"/>
      <c r="F11" s="10"/>
      <c r="G11" s="12"/>
      <c r="H11" s="10"/>
      <c r="I11" s="12"/>
      <c r="J11" s="10"/>
      <c r="K11" s="12"/>
      <c r="M11" s="12"/>
      <c r="N11" s="10"/>
    </row>
    <row r="12" spans="1:15" s="17" customFormat="1" ht="204" customHeight="1" thickBot="1" x14ac:dyDescent="0.25">
      <c r="A12" s="13"/>
      <c r="B12" s="14" t="s">
        <v>2</v>
      </c>
      <c r="C12" s="15">
        <v>1000</v>
      </c>
      <c r="D12" s="21">
        <f>SUM(E12+G12+I12+K12+M12+O12)</f>
        <v>275</v>
      </c>
      <c r="E12" s="16">
        <v>218</v>
      </c>
      <c r="F12" s="14" t="s">
        <v>267</v>
      </c>
      <c r="G12" s="16">
        <v>57</v>
      </c>
      <c r="H12" s="14" t="s">
        <v>300</v>
      </c>
      <c r="I12" s="16"/>
      <c r="J12" s="14"/>
      <c r="K12" s="16"/>
      <c r="L12" s="14"/>
      <c r="M12" s="16"/>
      <c r="N12" s="14"/>
    </row>
    <row r="13" spans="1:15" ht="13.5" thickBot="1" x14ac:dyDescent="0.25">
      <c r="B13" s="10"/>
      <c r="D13" s="11" t="s">
        <v>268</v>
      </c>
      <c r="E13" s="12"/>
      <c r="F13" s="21" t="s">
        <v>38</v>
      </c>
      <c r="G13" s="12"/>
      <c r="H13" s="24" t="s">
        <v>299</v>
      </c>
      <c r="I13" s="12"/>
      <c r="J13" s="10"/>
      <c r="K13" s="12"/>
      <c r="M13" s="12"/>
      <c r="N13" s="10"/>
    </row>
    <row r="14" spans="1:15" s="17" customFormat="1" ht="13.5" thickBot="1" x14ac:dyDescent="0.25">
      <c r="A14" s="13"/>
      <c r="B14" s="14"/>
      <c r="C14" s="15"/>
      <c r="E14" s="16"/>
      <c r="F14" s="21" t="s">
        <v>39</v>
      </c>
      <c r="G14" s="16"/>
      <c r="H14" s="24" t="s">
        <v>278</v>
      </c>
      <c r="I14" s="16"/>
      <c r="J14" s="14"/>
      <c r="K14" s="16"/>
      <c r="L14" s="14"/>
      <c r="M14" s="16"/>
      <c r="N14" s="14"/>
    </row>
    <row r="15" spans="1:15" x14ac:dyDescent="0.2">
      <c r="B15" s="10"/>
      <c r="C15" s="11"/>
      <c r="E15" s="12"/>
      <c r="F15" s="21" t="s">
        <v>40</v>
      </c>
      <c r="G15" s="12"/>
      <c r="H15" t="s">
        <v>25</v>
      </c>
      <c r="I15" s="12"/>
      <c r="J15" s="10"/>
      <c r="K15" s="12"/>
      <c r="M15" s="12"/>
      <c r="N15" s="10"/>
    </row>
    <row r="16" spans="1:15" x14ac:dyDescent="0.2">
      <c r="B16" s="10"/>
      <c r="C16" s="11"/>
      <c r="E16" s="12"/>
      <c r="F16" s="21" t="s">
        <v>41</v>
      </c>
      <c r="G16" s="12"/>
      <c r="H16" t="s">
        <v>26</v>
      </c>
      <c r="I16" s="12"/>
      <c r="J16" s="10"/>
      <c r="K16" s="12"/>
      <c r="M16" s="12"/>
      <c r="N16" s="10"/>
    </row>
    <row r="17" spans="1:14" ht="13.5" thickBot="1" x14ac:dyDescent="0.25">
      <c r="B17" s="10"/>
      <c r="C17" s="11"/>
      <c r="E17" s="12"/>
      <c r="F17" s="21" t="s">
        <v>42</v>
      </c>
      <c r="G17" s="12"/>
      <c r="H17" s="24" t="s">
        <v>275</v>
      </c>
      <c r="I17" s="12"/>
      <c r="J17" s="10"/>
      <c r="K17" s="12"/>
      <c r="M17" s="12"/>
      <c r="N17" s="10"/>
    </row>
    <row r="18" spans="1:14" s="17" customFormat="1" ht="15.75" thickBot="1" x14ac:dyDescent="0.3">
      <c r="A18" s="13"/>
      <c r="B18" s="14"/>
      <c r="C18" s="15"/>
      <c r="E18" s="16"/>
      <c r="F18" s="21" t="s">
        <v>43</v>
      </c>
      <c r="G18" s="16"/>
      <c r="H18" s="22" t="s">
        <v>255</v>
      </c>
      <c r="I18" s="16"/>
      <c r="J18" s="14"/>
      <c r="K18" s="16"/>
      <c r="L18" s="14"/>
      <c r="M18" s="16"/>
      <c r="N18" s="14"/>
    </row>
    <row r="19" spans="1:14" x14ac:dyDescent="0.2">
      <c r="B19" s="10"/>
      <c r="C19" s="11"/>
      <c r="E19" s="12"/>
      <c r="F19" s="21" t="s">
        <v>44</v>
      </c>
      <c r="G19" s="12"/>
      <c r="H19" t="s">
        <v>256</v>
      </c>
      <c r="I19" s="12"/>
      <c r="J19" s="10"/>
      <c r="K19" s="12"/>
      <c r="M19" s="12"/>
      <c r="N19" s="10"/>
    </row>
    <row r="20" spans="1:14" x14ac:dyDescent="0.2">
      <c r="B20" s="10"/>
      <c r="C20" s="11"/>
      <c r="E20" s="12"/>
      <c r="F20" s="21" t="s">
        <v>45</v>
      </c>
      <c r="G20" s="12"/>
      <c r="H20" s="24" t="s">
        <v>308</v>
      </c>
      <c r="I20" s="12"/>
      <c r="J20" s="10"/>
      <c r="K20" s="12"/>
      <c r="M20" s="12"/>
      <c r="N20" s="10"/>
    </row>
    <row r="21" spans="1:14" ht="15" x14ac:dyDescent="0.25">
      <c r="B21" s="10"/>
      <c r="C21" s="11"/>
      <c r="E21" s="12"/>
      <c r="F21" s="21" t="s">
        <v>46</v>
      </c>
      <c r="G21" s="12"/>
      <c r="H21" s="22" t="s">
        <v>257</v>
      </c>
      <c r="I21" s="12"/>
      <c r="J21" s="10"/>
      <c r="K21" s="12"/>
      <c r="M21" s="12"/>
      <c r="N21" s="10"/>
    </row>
    <row r="22" spans="1:14" x14ac:dyDescent="0.2">
      <c r="B22" s="10"/>
      <c r="C22" s="11"/>
      <c r="E22" s="12"/>
      <c r="F22" s="21" t="s">
        <v>47</v>
      </c>
      <c r="G22" s="12"/>
      <c r="H22" s="24" t="s">
        <v>293</v>
      </c>
      <c r="I22" s="12"/>
      <c r="J22" s="10"/>
      <c r="K22" s="12"/>
      <c r="M22" s="12"/>
      <c r="N22" s="10"/>
    </row>
    <row r="23" spans="1:14" x14ac:dyDescent="0.2">
      <c r="B23" s="10"/>
      <c r="C23" s="11"/>
      <c r="E23" s="12"/>
      <c r="F23" s="21" t="s">
        <v>48</v>
      </c>
      <c r="G23" s="12"/>
      <c r="H23" s="24" t="s">
        <v>290</v>
      </c>
      <c r="I23" s="12"/>
      <c r="J23" s="10"/>
      <c r="K23" s="12"/>
      <c r="M23" s="12"/>
      <c r="N23" s="10"/>
    </row>
    <row r="24" spans="1:14" x14ac:dyDescent="0.2">
      <c r="B24" s="10"/>
      <c r="C24" s="11"/>
      <c r="E24" s="12"/>
      <c r="F24" s="21" t="s">
        <v>49</v>
      </c>
      <c r="G24" s="12"/>
      <c r="H24" s="24" t="s">
        <v>291</v>
      </c>
      <c r="I24" s="12"/>
      <c r="J24" s="10"/>
      <c r="K24" s="12"/>
      <c r="M24" s="12"/>
      <c r="N24" s="10"/>
    </row>
    <row r="25" spans="1:14" ht="15" x14ac:dyDescent="0.25">
      <c r="B25" s="10"/>
      <c r="C25" s="11"/>
      <c r="E25" s="12"/>
      <c r="F25" s="21" t="s">
        <v>50</v>
      </c>
      <c r="G25" s="12"/>
      <c r="H25" s="23" t="s">
        <v>269</v>
      </c>
      <c r="I25" s="12"/>
      <c r="J25" s="10"/>
      <c r="K25" s="12"/>
      <c r="M25" s="12"/>
      <c r="N25" s="10"/>
    </row>
    <row r="26" spans="1:14" ht="13.5" thickBot="1" x14ac:dyDescent="0.25">
      <c r="B26" s="10"/>
      <c r="C26" s="11"/>
      <c r="E26" s="12"/>
      <c r="F26" s="21" t="s">
        <v>51</v>
      </c>
      <c r="G26" s="12"/>
      <c r="H26" t="s">
        <v>27</v>
      </c>
      <c r="I26" s="12"/>
      <c r="J26" s="10"/>
      <c r="K26" s="12"/>
      <c r="M26" s="12"/>
      <c r="N26" s="10"/>
    </row>
    <row r="27" spans="1:14" s="17" customFormat="1" ht="13.5" thickBot="1" x14ac:dyDescent="0.25">
      <c r="A27" s="13"/>
      <c r="B27" s="14"/>
      <c r="C27" s="15"/>
      <c r="E27" s="16"/>
      <c r="F27" s="21" t="s">
        <v>52</v>
      </c>
      <c r="G27" s="16"/>
      <c r="H27" s="24" t="s">
        <v>272</v>
      </c>
      <c r="I27" s="16"/>
      <c r="J27" s="14"/>
      <c r="K27" s="16"/>
      <c r="L27" s="14"/>
      <c r="M27" s="16"/>
      <c r="N27" s="14"/>
    </row>
    <row r="28" spans="1:14" x14ac:dyDescent="0.2">
      <c r="F28" s="21" t="s">
        <v>53</v>
      </c>
      <c r="H28" t="s">
        <v>28</v>
      </c>
    </row>
    <row r="29" spans="1:14" x14ac:dyDescent="0.2">
      <c r="F29" s="21" t="s">
        <v>54</v>
      </c>
      <c r="H29" s="24" t="s">
        <v>279</v>
      </c>
    </row>
    <row r="30" spans="1:14" ht="15" x14ac:dyDescent="0.25">
      <c r="F30" s="21" t="s">
        <v>55</v>
      </c>
      <c r="H30" s="22" t="s">
        <v>258</v>
      </c>
    </row>
    <row r="31" spans="1:14" x14ac:dyDescent="0.2">
      <c r="F31" s="21" t="s">
        <v>56</v>
      </c>
      <c r="H31" s="24" t="s">
        <v>282</v>
      </c>
    </row>
    <row r="32" spans="1:14" x14ac:dyDescent="0.2">
      <c r="F32" s="21" t="s">
        <v>57</v>
      </c>
      <c r="H32" t="s">
        <v>29</v>
      </c>
    </row>
    <row r="33" spans="6:10" x14ac:dyDescent="0.2">
      <c r="F33" s="21" t="s">
        <v>58</v>
      </c>
      <c r="H33" s="24" t="s">
        <v>274</v>
      </c>
    </row>
    <row r="34" spans="6:10" x14ac:dyDescent="0.2">
      <c r="F34" s="21" t="s">
        <v>59</v>
      </c>
      <c r="H34" t="s">
        <v>30</v>
      </c>
    </row>
    <row r="35" spans="6:10" ht="15" x14ac:dyDescent="0.25">
      <c r="F35" s="21" t="s">
        <v>60</v>
      </c>
      <c r="H35" s="22" t="s">
        <v>259</v>
      </c>
    </row>
    <row r="36" spans="6:10" x14ac:dyDescent="0.2">
      <c r="F36" s="21" t="s">
        <v>61</v>
      </c>
      <c r="H36" t="s">
        <v>31</v>
      </c>
    </row>
    <row r="37" spans="6:10" x14ac:dyDescent="0.2">
      <c r="F37" s="21" t="s">
        <v>62</v>
      </c>
      <c r="H37" s="24" t="s">
        <v>273</v>
      </c>
    </row>
    <row r="38" spans="6:10" x14ac:dyDescent="0.2">
      <c r="F38" s="21" t="s">
        <v>63</v>
      </c>
      <c r="H38" s="24" t="s">
        <v>298</v>
      </c>
    </row>
    <row r="39" spans="6:10" ht="15" x14ac:dyDescent="0.25">
      <c r="F39" s="21" t="s">
        <v>64</v>
      </c>
      <c r="H39" s="22" t="s">
        <v>260</v>
      </c>
    </row>
    <row r="40" spans="6:10" x14ac:dyDescent="0.2">
      <c r="F40" s="21" t="s">
        <v>65</v>
      </c>
      <c r="H40" s="24" t="s">
        <v>276</v>
      </c>
    </row>
    <row r="41" spans="6:10" x14ac:dyDescent="0.2">
      <c r="F41" s="21" t="s">
        <v>66</v>
      </c>
      <c r="H41" s="26" t="s">
        <v>32</v>
      </c>
    </row>
    <row r="42" spans="6:10" x14ac:dyDescent="0.2">
      <c r="F42" s="21" t="s">
        <v>67</v>
      </c>
      <c r="H42" s="18" t="s">
        <v>294</v>
      </c>
    </row>
    <row r="43" spans="6:10" ht="15" x14ac:dyDescent="0.25">
      <c r="F43" s="21" t="s">
        <v>68</v>
      </c>
      <c r="H43" s="18" t="s">
        <v>297</v>
      </c>
      <c r="J43" s="23"/>
    </row>
    <row r="44" spans="6:10" x14ac:dyDescent="0.2">
      <c r="F44" s="21" t="s">
        <v>69</v>
      </c>
      <c r="H44" s="18" t="s">
        <v>296</v>
      </c>
    </row>
    <row r="45" spans="6:10" x14ac:dyDescent="0.2">
      <c r="F45" s="21" t="s">
        <v>70</v>
      </c>
      <c r="H45" s="18" t="s">
        <v>280</v>
      </c>
    </row>
    <row r="46" spans="6:10" x14ac:dyDescent="0.2">
      <c r="F46" s="21" t="s">
        <v>71</v>
      </c>
      <c r="H46" s="18" t="s">
        <v>289</v>
      </c>
    </row>
    <row r="47" spans="6:10" ht="15" x14ac:dyDescent="0.25">
      <c r="F47" s="21" t="s">
        <v>72</v>
      </c>
      <c r="H47" s="18" t="s">
        <v>292</v>
      </c>
      <c r="J47" s="23"/>
    </row>
    <row r="48" spans="6:10" x14ac:dyDescent="0.2">
      <c r="F48" s="21" t="s">
        <v>73</v>
      </c>
      <c r="H48" s="26" t="s">
        <v>33</v>
      </c>
    </row>
    <row r="49" spans="6:10" x14ac:dyDescent="0.2">
      <c r="F49" s="21" t="s">
        <v>74</v>
      </c>
      <c r="H49" s="18" t="s">
        <v>281</v>
      </c>
    </row>
    <row r="50" spans="6:10" ht="15" x14ac:dyDescent="0.25">
      <c r="F50" s="21" t="s">
        <v>75</v>
      </c>
      <c r="H50" s="25" t="s">
        <v>261</v>
      </c>
    </row>
    <row r="51" spans="6:10" x14ac:dyDescent="0.2">
      <c r="F51" s="21" t="s">
        <v>76</v>
      </c>
      <c r="H51" s="26" t="s">
        <v>34</v>
      </c>
    </row>
    <row r="52" spans="6:10" ht="15" x14ac:dyDescent="0.25">
      <c r="F52" s="21" t="s">
        <v>77</v>
      </c>
      <c r="H52" s="27" t="s">
        <v>271</v>
      </c>
    </row>
    <row r="53" spans="6:10" ht="15" x14ac:dyDescent="0.25">
      <c r="F53" s="21" t="s">
        <v>78</v>
      </c>
      <c r="H53" s="27" t="s">
        <v>270</v>
      </c>
    </row>
    <row r="54" spans="6:10" x14ac:dyDescent="0.2">
      <c r="F54" s="21" t="s">
        <v>79</v>
      </c>
      <c r="H54" s="26" t="s">
        <v>35</v>
      </c>
    </row>
    <row r="55" spans="6:10" x14ac:dyDescent="0.2">
      <c r="F55" s="21" t="s">
        <v>80</v>
      </c>
      <c r="H55" s="18" t="s">
        <v>295</v>
      </c>
    </row>
    <row r="56" spans="6:10" x14ac:dyDescent="0.2">
      <c r="F56" s="21" t="s">
        <v>81</v>
      </c>
      <c r="H56" s="26" t="s">
        <v>36</v>
      </c>
    </row>
    <row r="57" spans="6:10" ht="15" x14ac:dyDescent="0.25">
      <c r="F57" s="21" t="s">
        <v>82</v>
      </c>
      <c r="H57" s="26" t="s">
        <v>37</v>
      </c>
      <c r="J57" s="23"/>
    </row>
    <row r="58" spans="6:10" x14ac:dyDescent="0.2">
      <c r="F58" s="21" t="s">
        <v>83</v>
      </c>
      <c r="H58" s="18" t="s">
        <v>288</v>
      </c>
    </row>
    <row r="59" spans="6:10" x14ac:dyDescent="0.2">
      <c r="F59" s="21" t="s">
        <v>84</v>
      </c>
      <c r="H59" s="18" t="s">
        <v>283</v>
      </c>
    </row>
    <row r="60" spans="6:10" x14ac:dyDescent="0.2">
      <c r="F60" s="21" t="s">
        <v>85</v>
      </c>
      <c r="H60" s="18" t="s">
        <v>287</v>
      </c>
    </row>
    <row r="61" spans="6:10" x14ac:dyDescent="0.2">
      <c r="F61" s="21" t="s">
        <v>86</v>
      </c>
      <c r="H61" s="18" t="s">
        <v>284</v>
      </c>
    </row>
    <row r="62" spans="6:10" x14ac:dyDescent="0.2">
      <c r="F62" s="21" t="s">
        <v>87</v>
      </c>
      <c r="H62" s="18" t="s">
        <v>285</v>
      </c>
    </row>
    <row r="63" spans="6:10" x14ac:dyDescent="0.2">
      <c r="F63" s="21" t="s">
        <v>88</v>
      </c>
      <c r="H63" s="18" t="s">
        <v>286</v>
      </c>
    </row>
    <row r="64" spans="6:10" ht="15" x14ac:dyDescent="0.25">
      <c r="F64" s="21" t="s">
        <v>89</v>
      </c>
      <c r="H64" s="25" t="s">
        <v>262</v>
      </c>
      <c r="J64" s="23"/>
    </row>
    <row r="65" spans="6:8" ht="15" x14ac:dyDescent="0.25">
      <c r="F65" s="21" t="s">
        <v>90</v>
      </c>
      <c r="H65" s="25" t="s">
        <v>263</v>
      </c>
    </row>
    <row r="66" spans="6:8" ht="15" x14ac:dyDescent="0.25">
      <c r="F66" s="21" t="s">
        <v>91</v>
      </c>
      <c r="H66" s="25" t="s">
        <v>264</v>
      </c>
    </row>
    <row r="67" spans="6:8" ht="15" x14ac:dyDescent="0.25">
      <c r="F67" s="21" t="s">
        <v>92</v>
      </c>
      <c r="H67" s="25" t="s">
        <v>265</v>
      </c>
    </row>
    <row r="68" spans="6:8" x14ac:dyDescent="0.2">
      <c r="F68" s="21" t="s">
        <v>93</v>
      </c>
      <c r="H68" s="18" t="s">
        <v>277</v>
      </c>
    </row>
    <row r="69" spans="6:8" ht="15" x14ac:dyDescent="0.25">
      <c r="F69" s="21" t="s">
        <v>94</v>
      </c>
      <c r="H69" s="25" t="s">
        <v>266</v>
      </c>
    </row>
    <row r="70" spans="6:8" x14ac:dyDescent="0.2">
      <c r="F70" s="21" t="s">
        <v>95</v>
      </c>
    </row>
    <row r="71" spans="6:8" x14ac:dyDescent="0.2">
      <c r="F71" s="21" t="s">
        <v>96</v>
      </c>
    </row>
    <row r="72" spans="6:8" x14ac:dyDescent="0.2">
      <c r="F72" s="21" t="s">
        <v>97</v>
      </c>
    </row>
    <row r="73" spans="6:8" x14ac:dyDescent="0.2">
      <c r="F73" s="21" t="s">
        <v>98</v>
      </c>
    </row>
    <row r="74" spans="6:8" x14ac:dyDescent="0.2">
      <c r="F74" s="21" t="s">
        <v>99</v>
      </c>
    </row>
    <row r="75" spans="6:8" x14ac:dyDescent="0.2">
      <c r="F75" s="21" t="s">
        <v>100</v>
      </c>
    </row>
    <row r="76" spans="6:8" x14ac:dyDescent="0.2">
      <c r="F76" s="21" t="s">
        <v>101</v>
      </c>
    </row>
    <row r="77" spans="6:8" x14ac:dyDescent="0.2">
      <c r="F77" s="21" t="s">
        <v>102</v>
      </c>
    </row>
    <row r="78" spans="6:8" x14ac:dyDescent="0.2">
      <c r="F78" s="21" t="s">
        <v>103</v>
      </c>
    </row>
    <row r="79" spans="6:8" x14ac:dyDescent="0.2">
      <c r="F79" s="21" t="s">
        <v>104</v>
      </c>
    </row>
    <row r="80" spans="6:8" x14ac:dyDescent="0.2">
      <c r="F80" s="21" t="s">
        <v>105</v>
      </c>
    </row>
    <row r="81" spans="6:6" x14ac:dyDescent="0.2">
      <c r="F81" s="21" t="s">
        <v>106</v>
      </c>
    </row>
    <row r="82" spans="6:6" x14ac:dyDescent="0.2">
      <c r="F82" s="21" t="s">
        <v>107</v>
      </c>
    </row>
    <row r="83" spans="6:6" x14ac:dyDescent="0.2">
      <c r="F83" s="21" t="s">
        <v>108</v>
      </c>
    </row>
    <row r="84" spans="6:6" x14ac:dyDescent="0.2">
      <c r="F84" s="21" t="s">
        <v>109</v>
      </c>
    </row>
    <row r="85" spans="6:6" x14ac:dyDescent="0.2">
      <c r="F85" s="21" t="s">
        <v>110</v>
      </c>
    </row>
    <row r="86" spans="6:6" x14ac:dyDescent="0.2">
      <c r="F86" s="21" t="s">
        <v>111</v>
      </c>
    </row>
    <row r="87" spans="6:6" x14ac:dyDescent="0.2">
      <c r="F87" s="21" t="s">
        <v>112</v>
      </c>
    </row>
    <row r="88" spans="6:6" x14ac:dyDescent="0.2">
      <c r="F88" s="21" t="s">
        <v>113</v>
      </c>
    </row>
    <row r="89" spans="6:6" x14ac:dyDescent="0.2">
      <c r="F89" s="21" t="s">
        <v>114</v>
      </c>
    </row>
    <row r="90" spans="6:6" x14ac:dyDescent="0.2">
      <c r="F90" s="21" t="s">
        <v>115</v>
      </c>
    </row>
    <row r="91" spans="6:6" x14ac:dyDescent="0.2">
      <c r="F91" s="21" t="s">
        <v>116</v>
      </c>
    </row>
    <row r="92" spans="6:6" x14ac:dyDescent="0.2">
      <c r="F92" s="21" t="s">
        <v>117</v>
      </c>
    </row>
    <row r="93" spans="6:6" x14ac:dyDescent="0.2">
      <c r="F93" s="21" t="s">
        <v>118</v>
      </c>
    </row>
    <row r="94" spans="6:6" x14ac:dyDescent="0.2">
      <c r="F94" s="21" t="s">
        <v>119</v>
      </c>
    </row>
    <row r="95" spans="6:6" x14ac:dyDescent="0.2">
      <c r="F95" s="21" t="s">
        <v>120</v>
      </c>
    </row>
    <row r="96" spans="6:6" x14ac:dyDescent="0.2">
      <c r="F96" s="21" t="s">
        <v>121</v>
      </c>
    </row>
    <row r="97" spans="6:6" x14ac:dyDescent="0.2">
      <c r="F97" s="21" t="s">
        <v>122</v>
      </c>
    </row>
    <row r="98" spans="6:6" x14ac:dyDescent="0.2">
      <c r="F98" s="21" t="s">
        <v>123</v>
      </c>
    </row>
    <row r="99" spans="6:6" x14ac:dyDescent="0.2">
      <c r="F99" s="21" t="s">
        <v>124</v>
      </c>
    </row>
    <row r="100" spans="6:6" x14ac:dyDescent="0.2">
      <c r="F100" s="21" t="s">
        <v>125</v>
      </c>
    </row>
    <row r="101" spans="6:6" x14ac:dyDescent="0.2">
      <c r="F101" s="21" t="s">
        <v>126</v>
      </c>
    </row>
    <row r="102" spans="6:6" x14ac:dyDescent="0.2">
      <c r="F102" s="21" t="s">
        <v>127</v>
      </c>
    </row>
    <row r="103" spans="6:6" x14ac:dyDescent="0.2">
      <c r="F103" s="21" t="s">
        <v>128</v>
      </c>
    </row>
    <row r="104" spans="6:6" x14ac:dyDescent="0.2">
      <c r="F104" s="21" t="s">
        <v>129</v>
      </c>
    </row>
    <row r="105" spans="6:6" x14ac:dyDescent="0.2">
      <c r="F105" s="21" t="s">
        <v>130</v>
      </c>
    </row>
    <row r="106" spans="6:6" x14ac:dyDescent="0.2">
      <c r="F106" s="21" t="s">
        <v>131</v>
      </c>
    </row>
    <row r="107" spans="6:6" x14ac:dyDescent="0.2">
      <c r="F107" s="21" t="s">
        <v>132</v>
      </c>
    </row>
    <row r="108" spans="6:6" x14ac:dyDescent="0.2">
      <c r="F108" s="21" t="s">
        <v>133</v>
      </c>
    </row>
    <row r="109" spans="6:6" x14ac:dyDescent="0.2">
      <c r="F109" s="21" t="s">
        <v>134</v>
      </c>
    </row>
    <row r="110" spans="6:6" x14ac:dyDescent="0.2">
      <c r="F110" s="21" t="s">
        <v>135</v>
      </c>
    </row>
    <row r="111" spans="6:6" x14ac:dyDescent="0.2">
      <c r="F111" s="21" t="s">
        <v>136</v>
      </c>
    </row>
    <row r="112" spans="6:6" x14ac:dyDescent="0.2">
      <c r="F112" s="21" t="s">
        <v>137</v>
      </c>
    </row>
    <row r="113" spans="6:6" x14ac:dyDescent="0.2">
      <c r="F113" s="21" t="s">
        <v>138</v>
      </c>
    </row>
    <row r="114" spans="6:6" x14ac:dyDescent="0.2">
      <c r="F114" s="21" t="s">
        <v>139</v>
      </c>
    </row>
    <row r="115" spans="6:6" x14ac:dyDescent="0.2">
      <c r="F115" s="21" t="s">
        <v>140</v>
      </c>
    </row>
    <row r="116" spans="6:6" x14ac:dyDescent="0.2">
      <c r="F116" s="21" t="s">
        <v>141</v>
      </c>
    </row>
    <row r="117" spans="6:6" x14ac:dyDescent="0.2">
      <c r="F117" s="21" t="s">
        <v>142</v>
      </c>
    </row>
    <row r="118" spans="6:6" x14ac:dyDescent="0.2">
      <c r="F118" s="21" t="s">
        <v>143</v>
      </c>
    </row>
    <row r="119" spans="6:6" x14ac:dyDescent="0.2">
      <c r="F119" s="21" t="s">
        <v>144</v>
      </c>
    </row>
    <row r="120" spans="6:6" x14ac:dyDescent="0.2">
      <c r="F120" s="21" t="s">
        <v>145</v>
      </c>
    </row>
    <row r="121" spans="6:6" x14ac:dyDescent="0.2">
      <c r="F121" s="21" t="s">
        <v>146</v>
      </c>
    </row>
    <row r="122" spans="6:6" x14ac:dyDescent="0.2">
      <c r="F122" s="21" t="s">
        <v>147</v>
      </c>
    </row>
    <row r="123" spans="6:6" x14ac:dyDescent="0.2">
      <c r="F123" s="21" t="s">
        <v>148</v>
      </c>
    </row>
    <row r="124" spans="6:6" x14ac:dyDescent="0.2">
      <c r="F124" s="21" t="s">
        <v>149</v>
      </c>
    </row>
    <row r="125" spans="6:6" x14ac:dyDescent="0.2">
      <c r="F125" s="21" t="s">
        <v>150</v>
      </c>
    </row>
    <row r="126" spans="6:6" x14ac:dyDescent="0.2">
      <c r="F126" s="21" t="s">
        <v>151</v>
      </c>
    </row>
    <row r="127" spans="6:6" x14ac:dyDescent="0.2">
      <c r="F127" s="21" t="s">
        <v>152</v>
      </c>
    </row>
    <row r="128" spans="6:6" x14ac:dyDescent="0.2">
      <c r="F128" s="21" t="s">
        <v>153</v>
      </c>
    </row>
    <row r="129" spans="6:6" x14ac:dyDescent="0.2">
      <c r="F129" s="21" t="s">
        <v>154</v>
      </c>
    </row>
    <row r="130" spans="6:6" x14ac:dyDescent="0.2">
      <c r="F130" s="21" t="s">
        <v>155</v>
      </c>
    </row>
    <row r="131" spans="6:6" x14ac:dyDescent="0.2">
      <c r="F131" s="21" t="s">
        <v>156</v>
      </c>
    </row>
    <row r="132" spans="6:6" x14ac:dyDescent="0.2">
      <c r="F132" s="21" t="s">
        <v>157</v>
      </c>
    </row>
    <row r="133" spans="6:6" x14ac:dyDescent="0.2">
      <c r="F133" s="21" t="s">
        <v>158</v>
      </c>
    </row>
    <row r="134" spans="6:6" x14ac:dyDescent="0.2">
      <c r="F134" s="21" t="s">
        <v>159</v>
      </c>
    </row>
    <row r="135" spans="6:6" x14ac:dyDescent="0.2">
      <c r="F135" s="21" t="s">
        <v>160</v>
      </c>
    </row>
    <row r="136" spans="6:6" x14ac:dyDescent="0.2">
      <c r="F136" s="21" t="s">
        <v>161</v>
      </c>
    </row>
    <row r="137" spans="6:6" x14ac:dyDescent="0.2">
      <c r="F137" s="21" t="s">
        <v>162</v>
      </c>
    </row>
    <row r="138" spans="6:6" x14ac:dyDescent="0.2">
      <c r="F138" s="21" t="s">
        <v>163</v>
      </c>
    </row>
    <row r="139" spans="6:6" x14ac:dyDescent="0.2">
      <c r="F139" s="21" t="s">
        <v>164</v>
      </c>
    </row>
    <row r="140" spans="6:6" x14ac:dyDescent="0.2">
      <c r="F140" s="21" t="s">
        <v>165</v>
      </c>
    </row>
    <row r="141" spans="6:6" x14ac:dyDescent="0.2">
      <c r="F141" s="21" t="s">
        <v>166</v>
      </c>
    </row>
    <row r="142" spans="6:6" x14ac:dyDescent="0.2">
      <c r="F142" s="21" t="s">
        <v>167</v>
      </c>
    </row>
    <row r="143" spans="6:6" x14ac:dyDescent="0.2">
      <c r="F143" s="21" t="s">
        <v>168</v>
      </c>
    </row>
    <row r="144" spans="6:6" x14ac:dyDescent="0.2">
      <c r="F144" s="21" t="s">
        <v>169</v>
      </c>
    </row>
    <row r="145" spans="6:6" x14ac:dyDescent="0.2">
      <c r="F145" s="21" t="s">
        <v>170</v>
      </c>
    </row>
    <row r="146" spans="6:6" x14ac:dyDescent="0.2">
      <c r="F146" s="21" t="s">
        <v>171</v>
      </c>
    </row>
    <row r="147" spans="6:6" x14ac:dyDescent="0.2">
      <c r="F147" s="21" t="s">
        <v>172</v>
      </c>
    </row>
    <row r="148" spans="6:6" x14ac:dyDescent="0.2">
      <c r="F148" s="21" t="s">
        <v>173</v>
      </c>
    </row>
    <row r="149" spans="6:6" x14ac:dyDescent="0.2">
      <c r="F149" s="21" t="s">
        <v>174</v>
      </c>
    </row>
    <row r="150" spans="6:6" x14ac:dyDescent="0.2">
      <c r="F150" s="21" t="s">
        <v>175</v>
      </c>
    </row>
    <row r="151" spans="6:6" x14ac:dyDescent="0.2">
      <c r="F151" s="21" t="s">
        <v>176</v>
      </c>
    </row>
    <row r="152" spans="6:6" x14ac:dyDescent="0.2">
      <c r="F152" s="21" t="s">
        <v>177</v>
      </c>
    </row>
    <row r="153" spans="6:6" x14ac:dyDescent="0.2">
      <c r="F153" s="21" t="s">
        <v>178</v>
      </c>
    </row>
    <row r="154" spans="6:6" x14ac:dyDescent="0.2">
      <c r="F154" s="21" t="s">
        <v>179</v>
      </c>
    </row>
    <row r="155" spans="6:6" x14ac:dyDescent="0.2">
      <c r="F155" s="21" t="s">
        <v>180</v>
      </c>
    </row>
    <row r="156" spans="6:6" x14ac:dyDescent="0.2">
      <c r="F156" s="21" t="s">
        <v>181</v>
      </c>
    </row>
    <row r="157" spans="6:6" x14ac:dyDescent="0.2">
      <c r="F157" s="21" t="s">
        <v>182</v>
      </c>
    </row>
    <row r="158" spans="6:6" x14ac:dyDescent="0.2">
      <c r="F158" s="21" t="s">
        <v>183</v>
      </c>
    </row>
    <row r="159" spans="6:6" x14ac:dyDescent="0.2">
      <c r="F159" s="21" t="s">
        <v>184</v>
      </c>
    </row>
    <row r="160" spans="6:6" x14ac:dyDescent="0.2">
      <c r="F160" s="21" t="s">
        <v>185</v>
      </c>
    </row>
    <row r="161" spans="6:6" x14ac:dyDescent="0.2">
      <c r="F161" s="21" t="s">
        <v>186</v>
      </c>
    </row>
    <row r="162" spans="6:6" x14ac:dyDescent="0.2">
      <c r="F162" s="21" t="s">
        <v>187</v>
      </c>
    </row>
    <row r="163" spans="6:6" x14ac:dyDescent="0.2">
      <c r="F163" s="21" t="s">
        <v>188</v>
      </c>
    </row>
    <row r="164" spans="6:6" x14ac:dyDescent="0.2">
      <c r="F164" s="21" t="s">
        <v>189</v>
      </c>
    </row>
    <row r="165" spans="6:6" x14ac:dyDescent="0.2">
      <c r="F165" s="21" t="s">
        <v>190</v>
      </c>
    </row>
    <row r="166" spans="6:6" x14ac:dyDescent="0.2">
      <c r="F166" s="21" t="s">
        <v>191</v>
      </c>
    </row>
    <row r="167" spans="6:6" x14ac:dyDescent="0.2">
      <c r="F167" s="21" t="s">
        <v>192</v>
      </c>
    </row>
    <row r="168" spans="6:6" x14ac:dyDescent="0.2">
      <c r="F168" s="21" t="s">
        <v>193</v>
      </c>
    </row>
    <row r="169" spans="6:6" x14ac:dyDescent="0.2">
      <c r="F169" s="21" t="s">
        <v>194</v>
      </c>
    </row>
    <row r="170" spans="6:6" x14ac:dyDescent="0.2">
      <c r="F170" s="21" t="s">
        <v>195</v>
      </c>
    </row>
    <row r="171" spans="6:6" x14ac:dyDescent="0.2">
      <c r="F171" s="21" t="s">
        <v>196</v>
      </c>
    </row>
    <row r="172" spans="6:6" x14ac:dyDescent="0.2">
      <c r="F172" s="21" t="s">
        <v>197</v>
      </c>
    </row>
    <row r="173" spans="6:6" x14ac:dyDescent="0.2">
      <c r="F173" s="21" t="s">
        <v>198</v>
      </c>
    </row>
    <row r="174" spans="6:6" x14ac:dyDescent="0.2">
      <c r="F174" s="21" t="s">
        <v>199</v>
      </c>
    </row>
    <row r="175" spans="6:6" x14ac:dyDescent="0.2">
      <c r="F175" s="21" t="s">
        <v>200</v>
      </c>
    </row>
    <row r="176" spans="6:6" x14ac:dyDescent="0.2">
      <c r="F176" s="21" t="s">
        <v>201</v>
      </c>
    </row>
    <row r="177" spans="6:6" x14ac:dyDescent="0.2">
      <c r="F177" s="21" t="s">
        <v>202</v>
      </c>
    </row>
    <row r="178" spans="6:6" x14ac:dyDescent="0.2">
      <c r="F178" s="21" t="s">
        <v>203</v>
      </c>
    </row>
    <row r="179" spans="6:6" x14ac:dyDescent="0.2">
      <c r="F179" s="21" t="s">
        <v>204</v>
      </c>
    </row>
    <row r="180" spans="6:6" x14ac:dyDescent="0.2">
      <c r="F180" s="21" t="s">
        <v>205</v>
      </c>
    </row>
    <row r="181" spans="6:6" x14ac:dyDescent="0.2">
      <c r="F181" s="21" t="s">
        <v>206</v>
      </c>
    </row>
    <row r="182" spans="6:6" x14ac:dyDescent="0.2">
      <c r="F182" s="21" t="s">
        <v>207</v>
      </c>
    </row>
    <row r="183" spans="6:6" x14ac:dyDescent="0.2">
      <c r="F183" s="21" t="s">
        <v>208</v>
      </c>
    </row>
    <row r="184" spans="6:6" x14ac:dyDescent="0.2">
      <c r="F184" s="21" t="s">
        <v>209</v>
      </c>
    </row>
    <row r="185" spans="6:6" x14ac:dyDescent="0.2">
      <c r="F185" s="21" t="s">
        <v>210</v>
      </c>
    </row>
    <row r="186" spans="6:6" x14ac:dyDescent="0.2">
      <c r="F186" s="21" t="s">
        <v>211</v>
      </c>
    </row>
    <row r="187" spans="6:6" x14ac:dyDescent="0.2">
      <c r="F187" s="21" t="s">
        <v>212</v>
      </c>
    </row>
    <row r="188" spans="6:6" x14ac:dyDescent="0.2">
      <c r="F188" s="21" t="s">
        <v>213</v>
      </c>
    </row>
    <row r="189" spans="6:6" x14ac:dyDescent="0.2">
      <c r="F189" s="21" t="s">
        <v>214</v>
      </c>
    </row>
    <row r="190" spans="6:6" x14ac:dyDescent="0.2">
      <c r="F190" s="21" t="s">
        <v>215</v>
      </c>
    </row>
    <row r="191" spans="6:6" x14ac:dyDescent="0.2">
      <c r="F191" s="21" t="s">
        <v>216</v>
      </c>
    </row>
    <row r="192" spans="6:6" x14ac:dyDescent="0.2">
      <c r="F192" s="21" t="s">
        <v>217</v>
      </c>
    </row>
    <row r="193" spans="6:6" x14ac:dyDescent="0.2">
      <c r="F193" s="21" t="s">
        <v>218</v>
      </c>
    </row>
    <row r="194" spans="6:6" x14ac:dyDescent="0.2">
      <c r="F194" s="21" t="s">
        <v>219</v>
      </c>
    </row>
    <row r="195" spans="6:6" x14ac:dyDescent="0.2">
      <c r="F195" s="21" t="s">
        <v>220</v>
      </c>
    </row>
    <row r="196" spans="6:6" x14ac:dyDescent="0.2">
      <c r="F196" s="21" t="s">
        <v>221</v>
      </c>
    </row>
    <row r="197" spans="6:6" x14ac:dyDescent="0.2">
      <c r="F197" s="21" t="s">
        <v>222</v>
      </c>
    </row>
    <row r="198" spans="6:6" x14ac:dyDescent="0.2">
      <c r="F198" s="21" t="s">
        <v>223</v>
      </c>
    </row>
    <row r="199" spans="6:6" x14ac:dyDescent="0.2">
      <c r="F199" s="21" t="s">
        <v>224</v>
      </c>
    </row>
    <row r="200" spans="6:6" x14ac:dyDescent="0.2">
      <c r="F200" s="21" t="s">
        <v>225</v>
      </c>
    </row>
    <row r="201" spans="6:6" x14ac:dyDescent="0.2">
      <c r="F201" s="21" t="s">
        <v>226</v>
      </c>
    </row>
    <row r="202" spans="6:6" x14ac:dyDescent="0.2">
      <c r="F202" s="21" t="s">
        <v>227</v>
      </c>
    </row>
    <row r="203" spans="6:6" x14ac:dyDescent="0.2">
      <c r="F203" s="21" t="s">
        <v>228</v>
      </c>
    </row>
    <row r="204" spans="6:6" x14ac:dyDescent="0.2">
      <c r="F204" s="21" t="s">
        <v>229</v>
      </c>
    </row>
    <row r="205" spans="6:6" x14ac:dyDescent="0.2">
      <c r="F205" s="21" t="s">
        <v>230</v>
      </c>
    </row>
    <row r="206" spans="6:6" x14ac:dyDescent="0.2">
      <c r="F206" s="21" t="s">
        <v>231</v>
      </c>
    </row>
    <row r="207" spans="6:6" x14ac:dyDescent="0.2">
      <c r="F207" s="21" t="s">
        <v>232</v>
      </c>
    </row>
    <row r="208" spans="6:6" x14ac:dyDescent="0.2">
      <c r="F208" s="21" t="s">
        <v>233</v>
      </c>
    </row>
    <row r="209" spans="6:6" x14ac:dyDescent="0.2">
      <c r="F209" s="21" t="s">
        <v>234</v>
      </c>
    </row>
    <row r="210" spans="6:6" x14ac:dyDescent="0.2">
      <c r="F210" s="21" t="s">
        <v>235</v>
      </c>
    </row>
    <row r="211" spans="6:6" x14ac:dyDescent="0.2">
      <c r="F211" s="21" t="s">
        <v>236</v>
      </c>
    </row>
    <row r="212" spans="6:6" x14ac:dyDescent="0.2">
      <c r="F212" s="21" t="s">
        <v>237</v>
      </c>
    </row>
    <row r="213" spans="6:6" x14ac:dyDescent="0.2">
      <c r="F213" s="21" t="s">
        <v>238</v>
      </c>
    </row>
    <row r="214" spans="6:6" x14ac:dyDescent="0.2">
      <c r="F214" s="21" t="s">
        <v>239</v>
      </c>
    </row>
    <row r="215" spans="6:6" x14ac:dyDescent="0.2">
      <c r="F215" s="21" t="s">
        <v>240</v>
      </c>
    </row>
    <row r="216" spans="6:6" x14ac:dyDescent="0.2">
      <c r="F216" s="21" t="s">
        <v>241</v>
      </c>
    </row>
    <row r="217" spans="6:6" x14ac:dyDescent="0.2">
      <c r="F217" s="21" t="s">
        <v>242</v>
      </c>
    </row>
    <row r="218" spans="6:6" x14ac:dyDescent="0.2">
      <c r="F218" s="21" t="s">
        <v>243</v>
      </c>
    </row>
    <row r="219" spans="6:6" x14ac:dyDescent="0.2">
      <c r="F219" s="21" t="s">
        <v>244</v>
      </c>
    </row>
    <row r="220" spans="6:6" x14ac:dyDescent="0.2">
      <c r="F220" s="21" t="s">
        <v>245</v>
      </c>
    </row>
    <row r="221" spans="6:6" x14ac:dyDescent="0.2">
      <c r="F221" s="21" t="s">
        <v>246</v>
      </c>
    </row>
    <row r="222" spans="6:6" x14ac:dyDescent="0.2">
      <c r="F222" s="21" t="s">
        <v>247</v>
      </c>
    </row>
    <row r="223" spans="6:6" x14ac:dyDescent="0.2">
      <c r="F223" s="21" t="s">
        <v>248</v>
      </c>
    </row>
    <row r="224" spans="6:6" x14ac:dyDescent="0.2">
      <c r="F224" s="21" t="s">
        <v>249</v>
      </c>
    </row>
    <row r="225" spans="6:6" x14ac:dyDescent="0.2">
      <c r="F225" s="21" t="s">
        <v>250</v>
      </c>
    </row>
    <row r="226" spans="6:6" x14ac:dyDescent="0.2">
      <c r="F226" s="21" t="s">
        <v>251</v>
      </c>
    </row>
    <row r="227" spans="6:6" x14ac:dyDescent="0.2">
      <c r="F227" s="21" t="s">
        <v>252</v>
      </c>
    </row>
    <row r="228" spans="6:6" x14ac:dyDescent="0.2">
      <c r="F228" s="21" t="s">
        <v>253</v>
      </c>
    </row>
    <row r="229" spans="6:6" x14ac:dyDescent="0.2">
      <c r="F229" s="21" t="s">
        <v>254</v>
      </c>
    </row>
  </sheetData>
  <sortState ref="H14:H69">
    <sortCondition ref="H69"/>
  </sortState>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H8" sqref="H8"/>
    </sheetView>
  </sheetViews>
  <sheetFormatPr defaultRowHeight="11.25" x14ac:dyDescent="0.15"/>
  <cols>
    <col min="2" max="2" width="20.75" customWidth="1"/>
  </cols>
  <sheetData>
    <row r="1" spans="1:14" x14ac:dyDescent="0.15">
      <c r="A1" t="s">
        <v>14</v>
      </c>
    </row>
    <row r="2" spans="1:14" x14ac:dyDescent="0.15">
      <c r="B2" s="1" t="s">
        <v>24</v>
      </c>
      <c r="C2" s="1" t="s">
        <v>15</v>
      </c>
      <c r="D2" s="1" t="s">
        <v>3</v>
      </c>
      <c r="E2" s="1" t="s">
        <v>19</v>
      </c>
      <c r="F2" s="1"/>
      <c r="G2" s="1" t="s">
        <v>20</v>
      </c>
      <c r="H2" s="1"/>
      <c r="I2" s="1" t="s">
        <v>21</v>
      </c>
      <c r="J2" s="1"/>
      <c r="K2" s="1" t="s">
        <v>22</v>
      </c>
      <c r="L2" s="1"/>
      <c r="M2" s="1" t="s">
        <v>23</v>
      </c>
      <c r="N2" s="1"/>
    </row>
    <row r="3" spans="1:14" x14ac:dyDescent="0.15">
      <c r="B3" s="1"/>
      <c r="C3" s="1"/>
      <c r="D3" s="1"/>
      <c r="E3" s="1"/>
      <c r="F3" s="1"/>
      <c r="G3" s="1"/>
      <c r="H3" s="1"/>
      <c r="I3" s="1"/>
      <c r="J3" s="1"/>
      <c r="K3" s="1"/>
      <c r="L3" s="1"/>
      <c r="M3" s="1"/>
      <c r="N3" s="1"/>
    </row>
    <row r="4" spans="1:14" ht="45" x14ac:dyDescent="0.15">
      <c r="B4" s="2" t="s">
        <v>11</v>
      </c>
      <c r="C4" s="1">
        <v>3</v>
      </c>
      <c r="D4" s="1"/>
      <c r="E4" s="1"/>
      <c r="F4" s="1"/>
      <c r="G4" s="1"/>
      <c r="H4" s="1"/>
      <c r="I4" s="1"/>
      <c r="J4" s="1"/>
      <c r="K4" s="1"/>
      <c r="L4" s="1"/>
      <c r="M4" s="1"/>
      <c r="N4" s="1"/>
    </row>
    <row r="5" spans="1:14" x14ac:dyDescent="0.15">
      <c r="B5" s="2"/>
      <c r="C5" s="1"/>
      <c r="D5" s="1"/>
      <c r="E5" s="1"/>
      <c r="F5" s="1"/>
      <c r="G5" s="1"/>
      <c r="H5" s="1"/>
      <c r="I5" s="1"/>
      <c r="J5" s="1"/>
      <c r="K5" s="1"/>
      <c r="L5" s="1"/>
      <c r="M5" s="1"/>
      <c r="N5" s="1"/>
    </row>
    <row r="6" spans="1:14" ht="33.75" x14ac:dyDescent="0.15">
      <c r="B6" s="2" t="s">
        <v>12</v>
      </c>
      <c r="C6" s="1">
        <v>5</v>
      </c>
      <c r="D6" s="1"/>
      <c r="E6" s="1"/>
      <c r="F6" s="1"/>
      <c r="G6" s="1"/>
      <c r="H6" s="1"/>
      <c r="I6" s="1"/>
      <c r="J6" s="1"/>
      <c r="K6" s="1"/>
      <c r="L6" s="1"/>
      <c r="M6" s="1"/>
      <c r="N6" s="1"/>
    </row>
    <row r="7" spans="1:14" x14ac:dyDescent="0.15">
      <c r="B7" s="2"/>
      <c r="C7" s="1"/>
      <c r="D7" s="1"/>
      <c r="E7" s="1"/>
      <c r="F7" s="1"/>
      <c r="G7" s="1"/>
      <c r="H7" s="1"/>
      <c r="I7" s="1"/>
      <c r="J7" s="1"/>
      <c r="K7" s="1"/>
      <c r="L7" s="1"/>
      <c r="M7" s="1"/>
      <c r="N7" s="1"/>
    </row>
    <row r="8" spans="1:14" ht="33.75" x14ac:dyDescent="0.15">
      <c r="B8" s="2" t="s">
        <v>13</v>
      </c>
      <c r="C8" s="1">
        <v>3</v>
      </c>
      <c r="D8" s="1"/>
      <c r="E8" s="1"/>
      <c r="F8" s="1"/>
      <c r="G8" s="1"/>
      <c r="H8" s="1"/>
      <c r="I8" s="1"/>
      <c r="J8" s="1"/>
      <c r="K8" s="1"/>
      <c r="L8" s="1"/>
      <c r="M8" s="1"/>
      <c r="N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Stanford (WVL)</dc:creator>
  <cp:lastModifiedBy>Baldal, Egon (WVL)</cp:lastModifiedBy>
  <dcterms:created xsi:type="dcterms:W3CDTF">2017-05-15T09:34:10Z</dcterms:created>
  <dcterms:modified xsi:type="dcterms:W3CDTF">2020-05-08T14:58:12Z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output indicators C5a  -prooject progress.xlsx</vt:lpwstr>
  </property>
</Properties>
</file>