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vl\C5a\7. Reporting\Indicators\"/>
    </mc:Choice>
  </mc:AlternateContent>
  <bookViews>
    <workbookView xWindow="0" yWindow="0" windowWidth="21570" windowHeight="7920"/>
  </bookViews>
  <sheets>
    <sheet name="C5a result indicato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3" i="1"/>
</calcChain>
</file>

<file path=xl/sharedStrings.xml><?xml version="1.0" encoding="utf-8"?>
<sst xmlns="http://schemas.openxmlformats.org/spreadsheetml/2006/main" count="42" uniqueCount="39">
  <si>
    <t>No. of multi-benefits</t>
  </si>
  <si>
    <t>NL - Rijkswaterstaat (Dordrecht)</t>
  </si>
  <si>
    <t>NL - Provincie Drenthe (Coevorden)</t>
  </si>
  <si>
    <t>SE - Länsstyrelsen Värmland</t>
  </si>
  <si>
    <t>DE - NLWKN</t>
  </si>
  <si>
    <t>DK - DCA / Midtjylland (Ringkobing)</t>
  </si>
  <si>
    <t>UK - Kent County Council</t>
  </si>
  <si>
    <t>BE - Vlaamse Milieumaatschappij</t>
  </si>
  <si>
    <t>Expected new benefits</t>
  </si>
  <si>
    <t>2 - shelter and tidal park</t>
  </si>
  <si>
    <t>1 - floodplain</t>
  </si>
  <si>
    <t>tbd</t>
  </si>
  <si>
    <t>Benefits: reduced damage</t>
  </si>
  <si>
    <t>not yet available</t>
  </si>
  <si>
    <t>Current strategy</t>
  </si>
  <si>
    <t>Flood protection infrastructure. In the future, provide shelters for a self-sufficient Dordrecht.</t>
  </si>
  <si>
    <t>Use farmland as floodplains, store water upstream, heighten dykes.</t>
  </si>
  <si>
    <t>Local strategies, no overarching strategy for the whole area.</t>
  </si>
  <si>
    <t>Strengthen dykes in case of changes in the system.</t>
  </si>
  <si>
    <t>Use current protection. For coast: increase nourishments if necessary.</t>
  </si>
  <si>
    <t>Current strategy is being developed</t>
  </si>
  <si>
    <t>Install pumping station, create buffer area and new dyke</t>
  </si>
  <si>
    <t>Baseline No. of multi-benefits</t>
  </si>
  <si>
    <t>flood protection (dykes) and drainage (channels)</t>
  </si>
  <si>
    <t xml:space="preserve"> regulate water flow (dam), thus Water management and flood protection (levees and  protection against erosion)</t>
  </si>
  <si>
    <t>farmland and floodplain</t>
  </si>
  <si>
    <t>Current dykes: Flood protection and roads</t>
  </si>
  <si>
    <t xml:space="preserve"> Flood protection (dunes, levees), nature tourism (dunes) and shipping (sluice).</t>
  </si>
  <si>
    <t>Flood protection (dykes and levees, retention areas), nature tourism (retention areas)  and shipping (sluice).</t>
  </si>
  <si>
    <t>combat salination (pumping station), flood protection (levee),  recreation, education, economy (visitor centre).</t>
  </si>
  <si>
    <t>Integrate the functions of the different parts, add housing and agriculture to the system.</t>
  </si>
  <si>
    <t>Baseline estimated Benefit-Cost Ratio</t>
  </si>
  <si>
    <t>Basline No. of adaptation pathways</t>
  </si>
  <si>
    <t>Reported value Report 2</t>
  </si>
  <si>
    <t>design takes into account casualties and socioeconomic value</t>
  </si>
  <si>
    <t>not available, initial value was never established</t>
  </si>
  <si>
    <t>Too early to determine</t>
  </si>
  <si>
    <t>promote multifunctional infrastructure?</t>
  </si>
  <si>
    <t>1 - Promote and integrate the various functions of the foreland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</si>
</sst>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pane ySplit="1" topLeftCell="A2" activePane="bottomLeft" state="frozen"/>
      <selection pane="bottomLeft" activeCell="H6" sqref="H6"/>
    </sheetView>
  </sheetViews>
  <sheetFormatPr defaultColWidth="8.85546875" defaultRowHeight="15" x14ac:dyDescent="0.25"/>
  <cols>
    <col min="1" max="1" width="25.28515625" style="2" customWidth="1"/>
    <col min="2" max="2" width="25.28515625" style="9" customWidth="1"/>
    <col min="3" max="3" width="23.5703125" style="6" customWidth="1"/>
    <col min="4" max="4" width="20.140625" style="6" customWidth="1"/>
    <col min="5" max="5" width="21.140625" style="6" customWidth="1"/>
    <col min="6" max="6" width="21.85546875" style="6" customWidth="1"/>
    <col min="7" max="7" width="21" style="6" customWidth="1"/>
    <col min="8" max="8" width="20.7109375" style="6" customWidth="1"/>
    <col min="9" max="9" width="21" style="6" customWidth="1"/>
    <col min="10" max="16384" width="8.85546875" style="1"/>
  </cols>
  <sheetData>
    <row r="1" spans="1:9" s="2" customFormat="1" ht="30" x14ac:dyDescent="0.25">
      <c r="B1" s="7" t="s">
        <v>33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05" x14ac:dyDescent="0.25">
      <c r="A2" s="3" t="s">
        <v>0</v>
      </c>
      <c r="B2" s="8"/>
      <c r="C2" s="5" t="s">
        <v>26</v>
      </c>
      <c r="D2" s="5" t="s">
        <v>25</v>
      </c>
      <c r="E2" s="5" t="s">
        <v>24</v>
      </c>
      <c r="F2" s="5" t="s">
        <v>23</v>
      </c>
      <c r="G2" s="5" t="s">
        <v>27</v>
      </c>
      <c r="H2" s="5" t="s">
        <v>28</v>
      </c>
      <c r="I2" s="5" t="s">
        <v>29</v>
      </c>
    </row>
    <row r="3" spans="1:9" ht="30" x14ac:dyDescent="0.25">
      <c r="A3" s="3" t="s">
        <v>22</v>
      </c>
      <c r="B3" s="8">
        <f>19/7</f>
        <v>2.7142857142857144</v>
      </c>
      <c r="C3" s="5">
        <v>2</v>
      </c>
      <c r="D3" s="5">
        <v>2</v>
      </c>
      <c r="E3" s="5">
        <v>2</v>
      </c>
      <c r="F3" s="5">
        <v>2</v>
      </c>
      <c r="G3" s="5">
        <v>3</v>
      </c>
      <c r="H3" s="5">
        <v>3</v>
      </c>
      <c r="I3" s="5">
        <v>5</v>
      </c>
    </row>
    <row r="4" spans="1:9" ht="90" x14ac:dyDescent="0.25">
      <c r="A4" s="3" t="s">
        <v>8</v>
      </c>
      <c r="B4" s="8"/>
      <c r="C4" s="5" t="s">
        <v>9</v>
      </c>
      <c r="D4" s="5" t="s">
        <v>10</v>
      </c>
      <c r="E4" s="5" t="s">
        <v>11</v>
      </c>
      <c r="F4" s="5" t="s">
        <v>38</v>
      </c>
      <c r="G4" s="5"/>
      <c r="H4" s="5" t="s">
        <v>37</v>
      </c>
      <c r="I4" s="5" t="s">
        <v>30</v>
      </c>
    </row>
    <row r="6" spans="1:9" ht="45" x14ac:dyDescent="0.25">
      <c r="A6" s="3" t="s">
        <v>31</v>
      </c>
      <c r="B6" s="8" t="s">
        <v>36</v>
      </c>
      <c r="C6" s="5" t="s">
        <v>34</v>
      </c>
      <c r="D6" s="5" t="s">
        <v>12</v>
      </c>
      <c r="E6" s="5" t="s">
        <v>13</v>
      </c>
      <c r="F6" s="5" t="s">
        <v>35</v>
      </c>
      <c r="G6" s="5" t="s">
        <v>13</v>
      </c>
      <c r="H6" s="5" t="s">
        <v>13</v>
      </c>
      <c r="I6" s="5" t="s">
        <v>35</v>
      </c>
    </row>
    <row r="8" spans="1:9" ht="75" x14ac:dyDescent="0.25">
      <c r="A8" s="3" t="s">
        <v>14</v>
      </c>
      <c r="B8" s="8"/>
      <c r="C8" s="5" t="s">
        <v>15</v>
      </c>
      <c r="D8" s="5" t="s">
        <v>16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</row>
    <row r="9" spans="1:9" ht="30" x14ac:dyDescent="0.25">
      <c r="A9" s="3" t="s">
        <v>32</v>
      </c>
      <c r="B9" s="8">
        <f>5/7</f>
        <v>0.7142857142857143</v>
      </c>
      <c r="C9" s="5">
        <v>1</v>
      </c>
      <c r="D9" s="5">
        <v>1</v>
      </c>
      <c r="E9" s="5">
        <v>0</v>
      </c>
      <c r="F9" s="5">
        <v>1</v>
      </c>
      <c r="G9" s="5">
        <v>1</v>
      </c>
      <c r="H9" s="5">
        <v>0</v>
      </c>
      <c r="I9" s="5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C5a result indicators</vt:lpstr>
    </vt:vector>
  </TitlesOfParts>
  <Company>Drechtsteden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Ligtenberg, TC (Tessa)</dc:creator>
  <cp:lastModifiedBy>Baldal, Egon (WVL)</cp:lastModifiedBy>
  <dcterms:created xsi:type="dcterms:W3CDTF">2020-04-29T07:14:23Z</dcterms:created>
  <dcterms:modified xsi:type="dcterms:W3CDTF">2020-05-19T10:09:34Z</dcterms:modified>
</cp:coreProperties>
</file>